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<sst xmlns="http://schemas.openxmlformats.org/spreadsheetml/2006/main" count="119" uniqueCount="74">
  <si>
    <t>工事費内訳書</t>
  </si>
  <si>
    <t>住　　　　所</t>
  </si>
  <si>
    <t>商号又は名称</t>
  </si>
  <si>
    <t>代 表 者 名</t>
  </si>
  <si>
    <t>工 事 名</t>
  </si>
  <si>
    <t>Ｒ７三土　井ノ内谷川　三・井川井内東他　護岸工事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</si>
  <si>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</si>
  <si>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</si>
  <si>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</si>
  <si>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</si>
  <si>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</si>
  <si>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</si>
  <si>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</si>
  <si>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</si>
  <si>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</si>
  <si>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</si>
  <si>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</si>
  <si>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</si>
  <si>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残土処理工</t>
  </si>
  <si>
    <t>土砂等運搬</t>
  </si>
  <si>
    <t>残土等処分</t>
  </si>
  <si>
    <t>法覆護岸工</t>
  </si>
  <si>
    <t>作業土工</t>
  </si>
  <si>
    <t>床掘り</t>
  </si>
  <si>
    <t xml:space="preserve">埋戻し　</t>
  </si>
  <si>
    <t>埋戻し</t>
  </si>
  <si>
    <t>ｺﾝｸﾘｰﾄﾌﾞﾛｯｸ工(ｺﾝｸﾘｰﾄﾌﾞﾛｯｸ積)</t>
  </si>
  <si>
    <t>現場打基礎ｺﾝｸﾘｰﾄ</t>
  </si>
  <si>
    <t>m</t>
  </si>
  <si>
    <t>現場打小口止ｺﾝｸﾘｰﾄ
　1～3号</t>
  </si>
  <si>
    <t>ｺﾝｸﾘｰﾄ(間知)ﾌﾞﾛｯｸ積</t>
  </si>
  <si>
    <t>m2</t>
  </si>
  <si>
    <t>胴込･裏込材(砕石)</t>
  </si>
  <si>
    <t>現場打天端ｺﾝｸﾘｰﾄ</t>
  </si>
  <si>
    <t>護岸付属物工</t>
  </si>
  <si>
    <t>1号すり付け工</t>
  </si>
  <si>
    <t>2号すり付け工</t>
  </si>
  <si>
    <t>ｺﾝｸﾘｰﾄ被覆工</t>
  </si>
  <si>
    <t>根固め工</t>
  </si>
  <si>
    <t>根固めﾌﾞﾛｯｸ工</t>
  </si>
  <si>
    <t>消波根固めﾌﾞﾛｯｸ製作</t>
  </si>
  <si>
    <t>個</t>
  </si>
  <si>
    <t>根固めﾌﾞﾛｯｸ据付</t>
  </si>
  <si>
    <t>消波根固めﾌﾞﾛｯｸ運搬</t>
  </si>
  <si>
    <t>1号異形平型ﾌﾞﾛｯｸ(現場打)</t>
  </si>
  <si>
    <t>2号異形平型ﾌﾞﾛｯｸ(現場打)</t>
  </si>
  <si>
    <t xml:space="preserve">吸出し防止材　</t>
  </si>
  <si>
    <t xml:space="preserve">捨石　</t>
  </si>
  <si>
    <t xml:space="preserve">基面整正　</t>
  </si>
  <si>
    <t xml:space="preserve">間詰ｺﾝｸﾘｰﾄ　</t>
  </si>
  <si>
    <t>仮設工</t>
  </si>
  <si>
    <t>仮設土工</t>
  </si>
  <si>
    <t xml:space="preserve">床掘り　</t>
  </si>
  <si>
    <t>残土撤去(現場敷均し)</t>
  </si>
  <si>
    <t>水替工</t>
  </si>
  <si>
    <t>ﾎﾟﾝﾌﾟ排水</t>
  </si>
  <si>
    <t>日</t>
  </si>
  <si>
    <t>仮水路工</t>
  </si>
  <si>
    <t>土のう</t>
  </si>
  <si>
    <t>袋</t>
  </si>
  <si>
    <t>土のう積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</si>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</sst>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G11+G17+G32+G43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70.0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70.0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G18+G22+G28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G19+G20+G21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110.0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40.0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30.0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G23+G24+G25+G26+G27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27</v>
      </c>
      <c r="E23" s="12" t="s">
        <v>28</v>
      </c>
      <c r="F23" s="13" t="n">
        <v>27.0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17</v>
      </c>
      <c r="F24" s="13" t="n">
        <v>5.0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31</v>
      </c>
      <c r="F25" s="13" t="n">
        <v>107.0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32</v>
      </c>
      <c r="E26" s="12" t="s">
        <v>17</v>
      </c>
      <c r="F26" s="13" t="n">
        <v>59.0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33</v>
      </c>
      <c r="E27" s="12" t="s">
        <v>17</v>
      </c>
      <c r="F27" s="13" t="n">
        <v>2.0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34</v>
      </c>
      <c r="D28" s="11"/>
      <c r="E28" s="12" t="s">
        <v>13</v>
      </c>
      <c r="F28" s="13" t="n">
        <v>1.0</v>
      </c>
      <c r="G28" s="15">
        <f>G29+G30+G31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35</v>
      </c>
      <c r="E29" s="12" t="s">
        <v>28</v>
      </c>
      <c r="F29" s="13" t="n">
        <v>4.0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36</v>
      </c>
      <c r="E30" s="12" t="s">
        <v>28</v>
      </c>
      <c r="F30" s="13" t="n">
        <v>2.0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37</v>
      </c>
      <c r="E31" s="12" t="s">
        <v>28</v>
      </c>
      <c r="F31" s="13" t="n">
        <v>2.0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38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39</v>
      </c>
      <c r="D33" s="11"/>
      <c r="E33" s="12" t="s">
        <v>13</v>
      </c>
      <c r="F33" s="13" t="n">
        <v>1.0</v>
      </c>
      <c r="G33" s="15">
        <f>G34+G35+G36+G37+G38+G39+G40+G41+G42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40</v>
      </c>
      <c r="E34" s="12" t="s">
        <v>41</v>
      </c>
      <c r="F34" s="13" t="n">
        <v>8.0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42</v>
      </c>
      <c r="E35" s="12" t="s">
        <v>41</v>
      </c>
      <c r="F35" s="13" t="n">
        <v>8.0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43</v>
      </c>
      <c r="E36" s="12" t="s">
        <v>41</v>
      </c>
      <c r="F36" s="13" t="n">
        <v>8.0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44</v>
      </c>
      <c r="E37" s="12" t="s">
        <v>41</v>
      </c>
      <c r="F37" s="13" t="n">
        <v>2.0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45</v>
      </c>
      <c r="E38" s="12" t="s">
        <v>41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46</v>
      </c>
      <c r="E39" s="12" t="s">
        <v>31</v>
      </c>
      <c r="F39" s="13" t="n">
        <v>28.0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47</v>
      </c>
      <c r="E40" s="12" t="s">
        <v>17</v>
      </c>
      <c r="F40" s="13" t="n">
        <v>5.0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48</v>
      </c>
      <c r="E41" s="12" t="s">
        <v>31</v>
      </c>
      <c r="F41" s="13" t="n">
        <v>20.0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49</v>
      </c>
      <c r="E42" s="12" t="s">
        <v>17</v>
      </c>
      <c r="F42" s="13" t="n">
        <v>5.0</v>
      </c>
      <c r="G42" s="16"/>
      <c r="I42" s="17" t="n">
        <v>33.0</v>
      </c>
      <c r="J42" s="18" t="n">
        <v>4.0</v>
      </c>
    </row>
    <row r="43" ht="42.0" customHeight="true">
      <c r="A43" s="10"/>
      <c r="B43" s="11" t="s">
        <v>50</v>
      </c>
      <c r="C43" s="11"/>
      <c r="D43" s="11"/>
      <c r="E43" s="12" t="s">
        <v>13</v>
      </c>
      <c r="F43" s="13" t="n">
        <v>1.0</v>
      </c>
      <c r="G43" s="15">
        <f>G44+G47+G49+G52</f>
      </c>
      <c r="I43" s="17" t="n">
        <v>34.0</v>
      </c>
      <c r="J43" s="18" t="n">
        <v>2.0</v>
      </c>
    </row>
    <row r="44" ht="42.0" customHeight="true">
      <c r="A44" s="10"/>
      <c r="B44" s="11"/>
      <c r="C44" s="11" t="s">
        <v>51</v>
      </c>
      <c r="D44" s="11"/>
      <c r="E44" s="12" t="s">
        <v>13</v>
      </c>
      <c r="F44" s="13" t="n">
        <v>1.0</v>
      </c>
      <c r="G44" s="15">
        <f>G45+G46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52</v>
      </c>
      <c r="E45" s="12" t="s">
        <v>17</v>
      </c>
      <c r="F45" s="13" t="n">
        <v>10.0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53</v>
      </c>
      <c r="E46" s="12" t="s">
        <v>17</v>
      </c>
      <c r="F46" s="13" t="n">
        <v>10.0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54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55</v>
      </c>
      <c r="E48" s="12" t="s">
        <v>56</v>
      </c>
      <c r="F48" s="13" t="n">
        <v>50.0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 t="s">
        <v>57</v>
      </c>
      <c r="D49" s="11"/>
      <c r="E49" s="12" t="s">
        <v>13</v>
      </c>
      <c r="F49" s="13" t="n">
        <v>1.0</v>
      </c>
      <c r="G49" s="15">
        <f>G50+G51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58</v>
      </c>
      <c r="E50" s="12" t="s">
        <v>59</v>
      </c>
      <c r="F50" s="13" t="n">
        <v>53.0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60</v>
      </c>
      <c r="E51" s="12" t="s">
        <v>31</v>
      </c>
      <c r="F51" s="13" t="n">
        <v>96.0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 t="s">
        <v>61</v>
      </c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62</v>
      </c>
      <c r="E53" s="12" t="s">
        <v>63</v>
      </c>
      <c r="F53" s="13" t="n">
        <v>60.0</v>
      </c>
      <c r="G53" s="16"/>
      <c r="I53" s="17" t="n">
        <v>44.0</v>
      </c>
      <c r="J53" s="18" t="n">
        <v>4.0</v>
      </c>
    </row>
    <row r="54" ht="42.0" customHeight="true">
      <c r="A54" s="10" t="s">
        <v>64</v>
      </c>
      <c r="B54" s="11"/>
      <c r="C54" s="11"/>
      <c r="D54" s="11"/>
      <c r="E54" s="12" t="s">
        <v>13</v>
      </c>
      <c r="F54" s="13" t="n">
        <v>1.0</v>
      </c>
      <c r="G54" s="15">
        <f>G11+G17+G32+G43</f>
      </c>
      <c r="I54" s="17" t="n">
        <v>45.0</v>
      </c>
      <c r="J54" s="18" t="n">
        <v>20.0</v>
      </c>
    </row>
    <row r="55" ht="42.0" customHeight="true">
      <c r="A55" s="10" t="s">
        <v>65</v>
      </c>
      <c r="B55" s="11"/>
      <c r="C55" s="11"/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200.0</v>
      </c>
    </row>
    <row r="56" ht="42.0" customHeight="true">
      <c r="A56" s="10"/>
      <c r="B56" s="11" t="s">
        <v>66</v>
      </c>
      <c r="C56" s="11"/>
      <c r="D56" s="11"/>
      <c r="E56" s="12" t="s">
        <v>13</v>
      </c>
      <c r="F56" s="13" t="n">
        <v>1.0</v>
      </c>
      <c r="G56" s="16"/>
      <c r="I56" s="17" t="n">
        <v>47.0</v>
      </c>
      <c r="J56" s="18"/>
    </row>
    <row r="57" ht="42.0" customHeight="true">
      <c r="A57" s="10" t="s">
        <v>67</v>
      </c>
      <c r="B57" s="11"/>
      <c r="C57" s="11"/>
      <c r="D57" s="11"/>
      <c r="E57" s="12" t="s">
        <v>13</v>
      </c>
      <c r="F57" s="13" t="n">
        <v>1.0</v>
      </c>
      <c r="G57" s="15">
        <f>G54+G55</f>
      </c>
      <c r="I57" s="17" t="n">
        <v>48.0</v>
      </c>
      <c r="J57" s="18"/>
    </row>
    <row r="58" ht="42.0" customHeight="true">
      <c r="A58" s="10"/>
      <c r="B58" s="11" t="s">
        <v>68</v>
      </c>
      <c r="C58" s="11"/>
      <c r="D58" s="11"/>
      <c r="E58" s="12" t="s">
        <v>13</v>
      </c>
      <c r="F58" s="13" t="n">
        <v>1.0</v>
      </c>
      <c r="G58" s="16"/>
      <c r="I58" s="17" t="n">
        <v>49.0</v>
      </c>
      <c r="J58" s="18" t="n">
        <v>210.0</v>
      </c>
    </row>
    <row r="59" ht="42.0" customHeight="true">
      <c r="A59" s="10" t="s">
        <v>69</v>
      </c>
      <c r="B59" s="11"/>
      <c r="C59" s="11"/>
      <c r="D59" s="11"/>
      <c r="E59" s="12" t="s">
        <v>13</v>
      </c>
      <c r="F59" s="13" t="n">
        <v>1.0</v>
      </c>
      <c r="G59" s="15">
        <f>G54+G55+G58</f>
      </c>
      <c r="I59" s="17" t="n">
        <v>50.0</v>
      </c>
      <c r="J59" s="18"/>
    </row>
    <row r="60" ht="42.0" customHeight="true">
      <c r="A60" s="10"/>
      <c r="B60" s="11" t="s">
        <v>70</v>
      </c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 t="n">
        <v>220.0</v>
      </c>
    </row>
    <row r="61" ht="42.0" customHeight="true">
      <c r="A61" s="10" t="s">
        <v>71</v>
      </c>
      <c r="B61" s="11"/>
      <c r="C61" s="11"/>
      <c r="D61" s="11"/>
      <c r="E61" s="12" t="s">
        <v>13</v>
      </c>
      <c r="F61" s="13" t="n">
        <v>1.0</v>
      </c>
      <c r="G61" s="15">
        <f>G59+G60</f>
      </c>
      <c r="I61" s="17" t="n">
        <v>52.0</v>
      </c>
      <c r="J61" s="18" t="n">
        <v>30.0</v>
      </c>
    </row>
    <row r="62" ht="42.0" customHeight="true">
      <c r="A62" s="19" t="s">
        <v>72</v>
      </c>
      <c r="B62" s="20"/>
      <c r="C62" s="20"/>
      <c r="D62" s="20"/>
      <c r="E62" s="21" t="s">
        <v>73</v>
      </c>
      <c r="F62" s="22" t="s">
        <v>73</v>
      </c>
      <c r="G62" s="24">
        <f>G61</f>
      </c>
      <c r="I62" s="26" t="n">
        <v>53.0</v>
      </c>
      <c r="J6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B17:D17"/>
    <mergeCell ref="C18:D18"/>
    <mergeCell ref="D19"/>
    <mergeCell ref="D20"/>
    <mergeCell ref="D21"/>
    <mergeCell ref="C22:D22"/>
    <mergeCell ref="D23"/>
    <mergeCell ref="D24"/>
    <mergeCell ref="D25"/>
    <mergeCell ref="D26"/>
    <mergeCell ref="D27"/>
    <mergeCell ref="C28:D28"/>
    <mergeCell ref="D29"/>
    <mergeCell ref="D30"/>
    <mergeCell ref="D31"/>
    <mergeCell ref="B32:D32"/>
    <mergeCell ref="C33:D33"/>
    <mergeCell ref="D34"/>
    <mergeCell ref="D35"/>
    <mergeCell ref="D36"/>
    <mergeCell ref="D37"/>
    <mergeCell ref="D38"/>
    <mergeCell ref="D39"/>
    <mergeCell ref="D40"/>
    <mergeCell ref="D41"/>
    <mergeCell ref="D42"/>
    <mergeCell ref="B43:D43"/>
    <mergeCell ref="C44:D44"/>
    <mergeCell ref="D45"/>
    <mergeCell ref="D46"/>
    <mergeCell ref="C47:D47"/>
    <mergeCell ref="D48"/>
    <mergeCell ref="C49:D49"/>
    <mergeCell ref="D50"/>
    <mergeCell ref="D51"/>
    <mergeCell ref="C52:D52"/>
    <mergeCell ref="D53"/>
    <mergeCell ref="A54:D54"/>
    <mergeCell ref="A55:D55"/>
    <mergeCell ref="B56:D56"/>
    <mergeCell ref="A57:D57"/>
    <mergeCell ref="B58:D58"/>
    <mergeCell ref="A59:D59"/>
    <mergeCell ref="B60:D60"/>
    <mergeCell ref="A61:D61"/>
    <mergeCell ref="A62:D6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2025-08-06T06:49:26Z</dcterms:created>
  <dc:creator>Apache POI</dc:creator>
</cp:coreProperties>
</file>